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35" yWindow="6090" windowWidth="14940" windowHeight="8550"/>
  </bookViews>
  <sheets>
    <sheet name="tab 0" sheetId="1" r:id="rId1"/>
  </sheets>
  <definedNames>
    <definedName name="_xlnm._FilterDatabase" localSheetId="0">'tab 0'!$A$1:$D$1</definedName>
  </definedNames>
  <calcPr calcId="144525"/>
</workbook>
</file>

<file path=xl/calcChain.xml><?xml version="1.0" encoding="utf-8"?>
<calcChain xmlns="http://schemas.openxmlformats.org/spreadsheetml/2006/main">
  <c r="K22" i="1" l="1"/>
  <c r="K21" i="1"/>
  <c r="L3" i="1" l="1"/>
  <c r="K20" i="1" l="1"/>
  <c r="K19" i="1" l="1"/>
  <c r="K18" i="1" l="1"/>
  <c r="K17" i="1" l="1"/>
  <c r="K15" i="1" l="1"/>
  <c r="K7" i="1" l="1"/>
  <c r="K6" i="1" l="1"/>
  <c r="K9" i="1" l="1"/>
  <c r="K2" i="1" l="1"/>
  <c r="K4" i="1"/>
  <c r="K10" i="1"/>
  <c r="K12" i="1"/>
  <c r="K13" i="1"/>
  <c r="K14" i="1"/>
</calcChain>
</file>

<file path=xl/sharedStrings.xml><?xml version="1.0" encoding="utf-8"?>
<sst xmlns="http://schemas.openxmlformats.org/spreadsheetml/2006/main" count="93" uniqueCount="75">
  <si>
    <t>презиме</t>
  </si>
  <si>
    <t>име</t>
  </si>
  <si>
    <t>индекс</t>
  </si>
  <si>
    <t>запослен</t>
  </si>
  <si>
    <t>Јамина</t>
  </si>
  <si>
    <t>Владимир</t>
  </si>
  <si>
    <t>2008/410477</t>
  </si>
  <si>
    <t>да</t>
  </si>
  <si>
    <t>Тучић</t>
  </si>
  <si>
    <t>Недим</t>
  </si>
  <si>
    <t>2010/410209</t>
  </si>
  <si>
    <t>Симикић</t>
  </si>
  <si>
    <t>Миланка</t>
  </si>
  <si>
    <t>2011/410082</t>
  </si>
  <si>
    <t>не</t>
  </si>
  <si>
    <t>Џувић</t>
  </si>
  <si>
    <t>Раденко</t>
  </si>
  <si>
    <t>2011/410114</t>
  </si>
  <si>
    <t>Тодоровић</t>
  </si>
  <si>
    <t>Бојана</t>
  </si>
  <si>
    <t>2011/410200</t>
  </si>
  <si>
    <t>Далибор</t>
  </si>
  <si>
    <t>2011/410237</t>
  </si>
  <si>
    <t>Ивановић</t>
  </si>
  <si>
    <t>Биљана</t>
  </si>
  <si>
    <t>2011/410302</t>
  </si>
  <si>
    <t>Авдић</t>
  </si>
  <si>
    <t>Самра</t>
  </si>
  <si>
    <t>2012/420028</t>
  </si>
  <si>
    <t>Михајловић</t>
  </si>
  <si>
    <t>Аријана</t>
  </si>
  <si>
    <t>2012/420044</t>
  </si>
  <si>
    <t>Обрадовић</t>
  </si>
  <si>
    <t>Здравко</t>
  </si>
  <si>
    <t>2013/430015</t>
  </si>
  <si>
    <t>колоквијум I</t>
  </si>
  <si>
    <t>колоквијум   II</t>
  </si>
  <si>
    <t>Грошић</t>
  </si>
  <si>
    <t>Русмир</t>
  </si>
  <si>
    <t>2011/410599</t>
  </si>
  <si>
    <t>Ћасуровић</t>
  </si>
  <si>
    <t>Аида</t>
  </si>
  <si>
    <t>2011/410263</t>
  </si>
  <si>
    <t>Машић</t>
  </si>
  <si>
    <t xml:space="preserve">Милан </t>
  </si>
  <si>
    <t>2011/410341</t>
  </si>
  <si>
    <t>присуство</t>
  </si>
  <si>
    <t>семинарски</t>
  </si>
  <si>
    <t>завршни писмени</t>
  </si>
  <si>
    <t>завршни усмени</t>
  </si>
  <si>
    <t>укупно</t>
  </si>
  <si>
    <t>предлог оцене</t>
  </si>
  <si>
    <t>Бјелица</t>
  </si>
  <si>
    <t>Жељко</t>
  </si>
  <si>
    <t>2010/57</t>
  </si>
  <si>
    <t>Манојловић</t>
  </si>
  <si>
    <t>Радојица</t>
  </si>
  <si>
    <t>430062/2013</t>
  </si>
  <si>
    <t>Миљатовић</t>
  </si>
  <si>
    <t>430089/13</t>
  </si>
  <si>
    <t>430015/2013</t>
  </si>
  <si>
    <t>Поштић</t>
  </si>
  <si>
    <t>Славна</t>
  </si>
  <si>
    <t>410510/11</t>
  </si>
  <si>
    <t xml:space="preserve"> </t>
  </si>
  <si>
    <t>Ристић</t>
  </si>
  <si>
    <t>Славица</t>
  </si>
  <si>
    <t>Зекановић</t>
  </si>
  <si>
    <t>Владанка</t>
  </si>
  <si>
    <t>420037/2012</t>
  </si>
  <si>
    <t>Драгић</t>
  </si>
  <si>
    <t>Маријана</t>
  </si>
  <si>
    <t>420085/2012</t>
  </si>
  <si>
    <t>Цвјетковић</t>
  </si>
  <si>
    <t>420025/2011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</si>
</sst>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ySplit="1" topLeftCell="A2" activePane="bottomLeft" state="frozen"/>
      <selection pane="bottomLeft" activeCell="L22" sqref="L22"/>
    </sheetView>
  </sheetViews>
  <sheetFormatPr defaultColWidth="21.7109375" defaultRowHeight="12.75" x14ac:dyDescent="0.2"/>
  <cols>
    <col min="1" max="1" width="11.28515625" bestFit="1" customWidth="1"/>
    <col min="2" max="2" width="9.7109375" bestFit="1" customWidth="1"/>
    <col min="3" max="3" width="11.5703125" bestFit="1" customWidth="1"/>
    <col min="4" max="4" width="12.140625" bestFit="1" customWidth="1"/>
    <col min="5" max="5" width="12.7109375" style="1" bestFit="1" customWidth="1"/>
    <col min="6" max="6" width="14.5703125" style="1" bestFit="1" customWidth="1"/>
    <col min="7" max="7" width="10.5703125" style="1" bestFit="1" customWidth="1"/>
    <col min="8" max="8" width="12.140625" bestFit="1" customWidth="1"/>
    <col min="9" max="9" width="18" style="1" bestFit="1" customWidth="1"/>
    <col min="10" max="10" width="16.5703125" style="1" bestFit="1" customWidth="1"/>
    <col min="11" max="11" width="7.42578125" style="1" bestFit="1" customWidth="1"/>
    <col min="12" max="12" width="15" style="1" bestFit="1" customWidth="1"/>
  </cols>
  <sheetData>
    <row r="1" spans="1:12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35</v>
      </c>
      <c r="F1" s="3" t="s">
        <v>36</v>
      </c>
      <c r="G1" s="3" t="s">
        <v>46</v>
      </c>
      <c r="H1" s="2" t="s">
        <v>47</v>
      </c>
      <c r="I1" s="3" t="s">
        <v>48</v>
      </c>
      <c r="J1" s="3" t="s">
        <v>49</v>
      </c>
      <c r="K1" s="3" t="s">
        <v>50</v>
      </c>
      <c r="L1" s="6" t="s">
        <v>51</v>
      </c>
    </row>
    <row r="2" spans="1:12" ht="12.75" customHeight="1" x14ac:dyDescent="0.2">
      <c r="A2" s="4" t="s">
        <v>4</v>
      </c>
      <c r="B2" s="4" t="s">
        <v>5</v>
      </c>
      <c r="C2" s="4" t="s">
        <v>6</v>
      </c>
      <c r="D2" s="4" t="s">
        <v>7</v>
      </c>
      <c r="E2" s="3">
        <v>14.5</v>
      </c>
      <c r="F2" s="3">
        <v>14</v>
      </c>
      <c r="G2" s="3">
        <v>1</v>
      </c>
      <c r="H2" s="4"/>
      <c r="I2" s="3">
        <v>13.5</v>
      </c>
      <c r="J2" s="3"/>
      <c r="K2" s="3">
        <f>SUM(E2:J2)</f>
        <v>43</v>
      </c>
      <c r="L2" s="3"/>
    </row>
    <row r="3" spans="1:12" ht="12.75" customHeight="1" x14ac:dyDescent="0.2">
      <c r="A3" s="4" t="s">
        <v>8</v>
      </c>
      <c r="B3" s="4" t="s">
        <v>9</v>
      </c>
      <c r="C3" s="4" t="s">
        <v>10</v>
      </c>
      <c r="D3" s="4" t="s">
        <v>7</v>
      </c>
      <c r="E3" s="3">
        <v>26.5</v>
      </c>
      <c r="F3" s="3">
        <v>23.5</v>
      </c>
      <c r="G3" s="3"/>
      <c r="H3" s="4"/>
      <c r="I3" s="3">
        <v>15.5</v>
      </c>
      <c r="J3" s="3">
        <v>5.5</v>
      </c>
      <c r="K3" s="7" t="s">
        <v>64</v>
      </c>
      <c r="L3" s="3">
        <f>SUM(E3:K3)</f>
        <v>71</v>
      </c>
    </row>
    <row r="4" spans="1:12" ht="12.75" customHeight="1" x14ac:dyDescent="0.2">
      <c r="A4" s="4" t="s">
        <v>11</v>
      </c>
      <c r="B4" s="4" t="s">
        <v>12</v>
      </c>
      <c r="C4" s="4" t="s">
        <v>13</v>
      </c>
      <c r="D4" s="4" t="s">
        <v>14</v>
      </c>
      <c r="E4" s="3">
        <v>20.5</v>
      </c>
      <c r="F4" s="3">
        <v>19</v>
      </c>
      <c r="G4" s="3">
        <v>5</v>
      </c>
      <c r="H4" s="4"/>
      <c r="I4" s="3">
        <v>10.5</v>
      </c>
      <c r="J4" s="3"/>
      <c r="K4" s="3">
        <f>SUM(E4:J4)</f>
        <v>55</v>
      </c>
      <c r="L4" s="3">
        <v>6</v>
      </c>
    </row>
    <row r="5" spans="1:12" ht="12.75" customHeight="1" x14ac:dyDescent="0.2">
      <c r="A5" s="4" t="s">
        <v>15</v>
      </c>
      <c r="B5" s="4" t="s">
        <v>16</v>
      </c>
      <c r="C5" s="4" t="s">
        <v>17</v>
      </c>
      <c r="D5" s="4" t="s">
        <v>7</v>
      </c>
      <c r="E5" s="3"/>
      <c r="F5" s="3"/>
      <c r="G5" s="3"/>
      <c r="H5" s="4"/>
      <c r="I5" s="3"/>
      <c r="J5" s="3"/>
      <c r="K5" s="3"/>
      <c r="L5" s="3"/>
    </row>
    <row r="6" spans="1:12" ht="12.75" customHeight="1" x14ac:dyDescent="0.2">
      <c r="A6" s="4" t="s">
        <v>18</v>
      </c>
      <c r="B6" s="4" t="s">
        <v>19</v>
      </c>
      <c r="C6" s="4" t="s">
        <v>20</v>
      </c>
      <c r="D6" s="4" t="s">
        <v>14</v>
      </c>
      <c r="E6" s="3">
        <v>20</v>
      </c>
      <c r="F6" s="3">
        <v>17</v>
      </c>
      <c r="G6" s="3">
        <v>4</v>
      </c>
      <c r="H6" s="4"/>
      <c r="I6" s="3">
        <v>8.5</v>
      </c>
      <c r="J6" s="3">
        <v>1.5</v>
      </c>
      <c r="K6" s="3">
        <f>SUM(E6:J6)</f>
        <v>51</v>
      </c>
      <c r="L6" s="3">
        <v>6</v>
      </c>
    </row>
    <row r="7" spans="1:12" ht="12.75" customHeight="1" x14ac:dyDescent="0.2">
      <c r="A7" s="4" t="s">
        <v>18</v>
      </c>
      <c r="B7" s="4" t="s">
        <v>21</v>
      </c>
      <c r="C7" s="4" t="s">
        <v>22</v>
      </c>
      <c r="D7" s="4" t="s">
        <v>7</v>
      </c>
      <c r="E7" s="3">
        <v>17</v>
      </c>
      <c r="F7" s="3">
        <v>17</v>
      </c>
      <c r="G7" s="3"/>
      <c r="H7" s="4"/>
      <c r="I7" s="3"/>
      <c r="J7" s="3">
        <v>17</v>
      </c>
      <c r="K7" s="3">
        <f>SUM(E7:J7)</f>
        <v>51</v>
      </c>
      <c r="L7" s="3">
        <v>6</v>
      </c>
    </row>
    <row r="8" spans="1:12" ht="12.75" customHeight="1" x14ac:dyDescent="0.2">
      <c r="A8" s="4" t="s">
        <v>23</v>
      </c>
      <c r="B8" s="4" t="s">
        <v>24</v>
      </c>
      <c r="C8" s="4" t="s">
        <v>25</v>
      </c>
      <c r="D8" s="4" t="s">
        <v>7</v>
      </c>
      <c r="E8" s="3">
        <v>17</v>
      </c>
      <c r="F8" s="3">
        <v>17</v>
      </c>
      <c r="G8" s="3"/>
      <c r="H8" s="4"/>
      <c r="I8" s="3">
        <v>17</v>
      </c>
      <c r="J8" s="3"/>
      <c r="K8" s="3">
        <v>51</v>
      </c>
      <c r="L8" s="7" t="s">
        <v>64</v>
      </c>
    </row>
    <row r="9" spans="1:12" ht="12.75" customHeight="1" x14ac:dyDescent="0.2">
      <c r="A9" s="4" t="s">
        <v>26</v>
      </c>
      <c r="B9" s="4" t="s">
        <v>27</v>
      </c>
      <c r="C9" s="4" t="s">
        <v>28</v>
      </c>
      <c r="D9" s="4" t="s">
        <v>7</v>
      </c>
      <c r="E9" s="3">
        <v>23</v>
      </c>
      <c r="F9" s="3">
        <v>21.5</v>
      </c>
      <c r="G9" s="3"/>
      <c r="H9" s="4"/>
      <c r="I9" s="3">
        <v>7.5</v>
      </c>
      <c r="J9" s="3"/>
      <c r="K9" s="3">
        <f>SUM(E9:J9)</f>
        <v>52</v>
      </c>
      <c r="L9" s="3">
        <v>6</v>
      </c>
    </row>
    <row r="10" spans="1:12" ht="12.75" customHeight="1" x14ac:dyDescent="0.2">
      <c r="A10" s="4" t="s">
        <v>29</v>
      </c>
      <c r="B10" s="4" t="s">
        <v>30</v>
      </c>
      <c r="C10" s="4" t="s">
        <v>31</v>
      </c>
      <c r="D10" s="4" t="s">
        <v>14</v>
      </c>
      <c r="E10" s="3">
        <v>25</v>
      </c>
      <c r="F10" s="3">
        <v>19.5</v>
      </c>
      <c r="G10" s="3">
        <v>4</v>
      </c>
      <c r="H10" s="4"/>
      <c r="I10" s="3">
        <v>12.5</v>
      </c>
      <c r="J10" s="3"/>
      <c r="K10" s="3">
        <f>SUM(E10:J10)</f>
        <v>61</v>
      </c>
      <c r="L10" s="3">
        <v>7</v>
      </c>
    </row>
    <row r="11" spans="1:12" ht="12.75" customHeight="1" x14ac:dyDescent="0.2">
      <c r="A11" s="4" t="s">
        <v>32</v>
      </c>
      <c r="B11" s="4" t="s">
        <v>33</v>
      </c>
      <c r="C11" s="4" t="s">
        <v>34</v>
      </c>
      <c r="D11" s="4" t="s">
        <v>7</v>
      </c>
      <c r="E11" s="3"/>
      <c r="F11" s="3">
        <v>1</v>
      </c>
      <c r="G11" s="3"/>
      <c r="H11" s="4"/>
      <c r="I11" s="3"/>
      <c r="J11" s="3"/>
      <c r="K11" s="3"/>
      <c r="L11" s="3"/>
    </row>
    <row r="12" spans="1:12" x14ac:dyDescent="0.2">
      <c r="A12" s="5" t="s">
        <v>37</v>
      </c>
      <c r="B12" s="5" t="s">
        <v>38</v>
      </c>
      <c r="C12" s="5" t="s">
        <v>39</v>
      </c>
      <c r="D12" s="5" t="s">
        <v>7</v>
      </c>
      <c r="E12" s="3">
        <v>19</v>
      </c>
      <c r="F12" s="3">
        <v>15</v>
      </c>
      <c r="G12" s="3"/>
      <c r="H12" s="4"/>
      <c r="I12" s="3">
        <v>12</v>
      </c>
      <c r="J12" s="3">
        <v>5</v>
      </c>
      <c r="K12" s="3">
        <f>SUM(E12:J12)</f>
        <v>51</v>
      </c>
      <c r="L12" s="3">
        <v>6</v>
      </c>
    </row>
    <row r="13" spans="1:12" x14ac:dyDescent="0.2">
      <c r="A13" s="5" t="s">
        <v>40</v>
      </c>
      <c r="B13" s="5" t="s">
        <v>41</v>
      </c>
      <c r="C13" s="5" t="s">
        <v>42</v>
      </c>
      <c r="D13" s="5" t="s">
        <v>14</v>
      </c>
      <c r="E13" s="3"/>
      <c r="F13" s="3">
        <v>4.5</v>
      </c>
      <c r="G13" s="3"/>
      <c r="H13" s="4"/>
      <c r="I13" s="3"/>
      <c r="J13" s="3"/>
      <c r="K13" s="3">
        <f>SUM(E13:J13)</f>
        <v>4.5</v>
      </c>
      <c r="L13" s="3"/>
    </row>
    <row r="14" spans="1:12" x14ac:dyDescent="0.2">
      <c r="A14" s="5" t="s">
        <v>43</v>
      </c>
      <c r="B14" s="5" t="s">
        <v>44</v>
      </c>
      <c r="C14" s="5" t="s">
        <v>45</v>
      </c>
      <c r="D14" s="5" t="s">
        <v>14</v>
      </c>
      <c r="E14" s="3">
        <v>4</v>
      </c>
      <c r="F14" s="3">
        <v>4</v>
      </c>
      <c r="G14" s="3"/>
      <c r="H14" s="4"/>
      <c r="I14" s="3">
        <v>0</v>
      </c>
      <c r="J14" s="3"/>
      <c r="K14" s="3">
        <f>SUM(E14:J14)</f>
        <v>8</v>
      </c>
      <c r="L14" s="3"/>
    </row>
    <row r="15" spans="1:12" x14ac:dyDescent="0.2">
      <c r="A15" s="4" t="s">
        <v>52</v>
      </c>
      <c r="B15" s="4" t="s">
        <v>53</v>
      </c>
      <c r="C15" s="4" t="s">
        <v>54</v>
      </c>
      <c r="D15" s="4"/>
      <c r="E15" s="3">
        <v>17</v>
      </c>
      <c r="F15" s="3">
        <v>17</v>
      </c>
      <c r="G15" s="3"/>
      <c r="H15" s="4"/>
      <c r="I15" s="3">
        <v>17</v>
      </c>
      <c r="J15" s="3"/>
      <c r="K15" s="3">
        <f>SUM(E15:J15)</f>
        <v>51</v>
      </c>
      <c r="L15" s="3">
        <v>6</v>
      </c>
    </row>
    <row r="16" spans="1:12" x14ac:dyDescent="0.2">
      <c r="A16" s="4" t="s">
        <v>55</v>
      </c>
      <c r="B16" s="4" t="s">
        <v>56</v>
      </c>
      <c r="C16" s="4" t="s">
        <v>57</v>
      </c>
      <c r="D16" s="4"/>
      <c r="E16" s="3">
        <v>3</v>
      </c>
      <c r="F16" s="3">
        <v>3</v>
      </c>
      <c r="G16" s="3"/>
      <c r="H16" s="4"/>
      <c r="I16" s="3">
        <v>4.5</v>
      </c>
      <c r="J16" s="3"/>
      <c r="K16" s="3"/>
      <c r="L16" s="3"/>
    </row>
    <row r="17" spans="1:12" x14ac:dyDescent="0.2">
      <c r="A17" s="4" t="s">
        <v>58</v>
      </c>
      <c r="B17" s="4" t="s">
        <v>21</v>
      </c>
      <c r="C17" s="4" t="s">
        <v>59</v>
      </c>
      <c r="D17" s="4"/>
      <c r="E17" s="3">
        <v>9</v>
      </c>
      <c r="F17" s="3">
        <v>15</v>
      </c>
      <c r="G17" s="3"/>
      <c r="H17" s="4"/>
      <c r="I17" s="3">
        <v>5</v>
      </c>
      <c r="J17" s="3"/>
      <c r="K17" s="3">
        <f t="shared" ref="K17:K22" si="0">SUM(E17:J17)</f>
        <v>29</v>
      </c>
      <c r="L17" s="3"/>
    </row>
    <row r="18" spans="1:12" x14ac:dyDescent="0.2">
      <c r="A18" s="4" t="s">
        <v>32</v>
      </c>
      <c r="B18" s="4" t="s">
        <v>33</v>
      </c>
      <c r="C18" s="4" t="s">
        <v>60</v>
      </c>
      <c r="D18" s="4"/>
      <c r="E18" s="3">
        <v>11</v>
      </c>
      <c r="F18" s="3">
        <v>9</v>
      </c>
      <c r="G18" s="3"/>
      <c r="H18" s="4"/>
      <c r="I18" s="3">
        <v>2</v>
      </c>
      <c r="J18" s="3"/>
      <c r="K18" s="3">
        <f t="shared" si="0"/>
        <v>22</v>
      </c>
      <c r="L18" s="3"/>
    </row>
    <row r="19" spans="1:12" x14ac:dyDescent="0.2">
      <c r="A19" s="5" t="s">
        <v>61</v>
      </c>
      <c r="B19" s="5" t="s">
        <v>62</v>
      </c>
      <c r="C19" s="5" t="s">
        <v>63</v>
      </c>
      <c r="D19" s="4"/>
      <c r="E19" s="3">
        <v>17</v>
      </c>
      <c r="F19" s="3">
        <v>25</v>
      </c>
      <c r="G19" s="3"/>
      <c r="H19" s="4"/>
      <c r="I19" s="3">
        <v>11</v>
      </c>
      <c r="J19" s="3"/>
      <c r="K19" s="3">
        <f t="shared" si="0"/>
        <v>53</v>
      </c>
      <c r="L19" s="3">
        <v>6</v>
      </c>
    </row>
    <row r="20" spans="1:12" x14ac:dyDescent="0.2">
      <c r="A20" s="4" t="s">
        <v>65</v>
      </c>
      <c r="B20" s="4" t="s">
        <v>66</v>
      </c>
      <c r="C20" s="4">
        <v>430058</v>
      </c>
      <c r="D20" s="4"/>
      <c r="E20" s="3">
        <v>17</v>
      </c>
      <c r="F20" s="3">
        <v>17</v>
      </c>
      <c r="G20" s="3"/>
      <c r="H20" s="4"/>
      <c r="I20" s="3">
        <v>17</v>
      </c>
      <c r="J20" s="3"/>
      <c r="K20" s="3">
        <f t="shared" si="0"/>
        <v>51</v>
      </c>
      <c r="L20" s="7" t="s">
        <v>64</v>
      </c>
    </row>
    <row r="21" spans="1:12" x14ac:dyDescent="0.2">
      <c r="A21" s="4" t="s">
        <v>67</v>
      </c>
      <c r="B21" s="4" t="s">
        <v>68</v>
      </c>
      <c r="C21" s="4" t="s">
        <v>69</v>
      </c>
      <c r="D21" s="4"/>
      <c r="E21" s="3">
        <v>20</v>
      </c>
      <c r="F21" s="3">
        <v>25</v>
      </c>
      <c r="G21" s="3">
        <v>2</v>
      </c>
      <c r="H21" s="4"/>
      <c r="I21" s="3">
        <v>14</v>
      </c>
      <c r="J21" s="3"/>
      <c r="K21" s="3">
        <f t="shared" si="0"/>
        <v>61</v>
      </c>
      <c r="L21" s="3">
        <v>7</v>
      </c>
    </row>
    <row r="22" spans="1:12" x14ac:dyDescent="0.2">
      <c r="A22" s="4" t="s">
        <v>70</v>
      </c>
      <c r="B22" s="4" t="s">
        <v>71</v>
      </c>
      <c r="C22" s="4" t="s">
        <v>72</v>
      </c>
      <c r="D22" s="4"/>
      <c r="E22" s="3">
        <v>18</v>
      </c>
      <c r="F22" s="3">
        <v>27</v>
      </c>
      <c r="G22" s="3"/>
      <c r="H22" s="4"/>
      <c r="I22" s="3">
        <v>8</v>
      </c>
      <c r="J22" s="3"/>
      <c r="K22" s="3">
        <f t="shared" si="0"/>
        <v>53</v>
      </c>
      <c r="L22" s="3">
        <v>6</v>
      </c>
    </row>
    <row r="23" spans="1:12" x14ac:dyDescent="0.2">
      <c r="A23" s="4" t="s">
        <v>73</v>
      </c>
      <c r="B23" s="4" t="s">
        <v>21</v>
      </c>
      <c r="C23" s="4" t="s">
        <v>74</v>
      </c>
      <c r="D23" s="4"/>
      <c r="E23" s="3"/>
      <c r="F23" s="3"/>
      <c r="G23" s="3"/>
      <c r="H23" s="4"/>
      <c r="I23" s="3">
        <v>12</v>
      </c>
      <c r="J23" s="3"/>
      <c r="K23" s="3"/>
      <c r="L23" s="3"/>
    </row>
  </sheetData>
  <autoFilter ref="A1:D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Tijana Dabic</cp:lastModifiedBy>
  <dcterms:created xsi:type="dcterms:W3CDTF">2013-11-07T14:16:52Z</dcterms:created>
  <dcterms:modified xsi:type="dcterms:W3CDTF">2014-10-02T11:52:29Z</dcterms:modified>
</cp:coreProperties>
</file>