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a\Desktop\informatika\bijeljina\za b excel bijeljina\"/>
    </mc:Choice>
  </mc:AlternateContent>
  <bookViews>
    <workbookView xWindow="0" yWindow="0" windowWidth="24000" windowHeight="9510"/>
  </bookViews>
  <sheets>
    <sheet name="kosarka" sheetId="1" r:id="rId1"/>
    <sheet name="kosarkaGrafici" sheetId="6" r:id="rId2"/>
    <sheet name="izostanci" sheetId="4" r:id="rId3"/>
    <sheet name="izostanciGrafici" sheetId="7" r:id="rId4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7" l="1"/>
  <c r="B3" i="7"/>
  <c r="B4" i="7"/>
  <c r="B5" i="7"/>
  <c r="B6" i="7"/>
  <c r="B7" i="7"/>
  <c r="B8" i="7"/>
  <c r="B9" i="7"/>
  <c r="B10" i="7"/>
  <c r="B11" i="7"/>
  <c r="B12" i="7"/>
  <c r="B2" i="7"/>
</calcChain>
</file>

<file path=xl/sharedStrings.xml><?xml version="1.0" encoding="utf-8"?>
<sst xmlns="http://schemas.openxmlformats.org/spreadsheetml/2006/main" count="80" uniqueCount="54">
  <si>
    <t>Ime i prezime</t>
  </si>
  <si>
    <t>broj odigranih utakmica</t>
  </si>
  <si>
    <t>broj postignutih koševa</t>
  </si>
  <si>
    <t>lične greške</t>
  </si>
  <si>
    <t>visina igrača</t>
  </si>
  <si>
    <t>ŠKOLSKO TAKMIČENJE U KOŠARCI</t>
  </si>
  <si>
    <t>Vasić Marko</t>
  </si>
  <si>
    <t>Simić Petar</t>
  </si>
  <si>
    <t>Mahovkić Mirza</t>
  </si>
  <si>
    <t>Savić Goran</t>
  </si>
  <si>
    <t>Ademović Edin</t>
  </si>
  <si>
    <t>Božić Goran</t>
  </si>
  <si>
    <t>uspjeh</t>
  </si>
  <si>
    <t>prosjek postignutih koševa po utakmici</t>
  </si>
  <si>
    <t>Zadaci:</t>
  </si>
  <si>
    <t>1. U koloni F izračunati prosjek postignutih koševa po utakmici za svakog igrača.</t>
  </si>
  <si>
    <t>2. Broj koševa svih igrača:</t>
  </si>
  <si>
    <t>3. Prosjek postignutih koševa svih igrača:</t>
  </si>
  <si>
    <t>4. Najveći broj postignutih koševa:</t>
  </si>
  <si>
    <t>5. Broj igrača sa maksimalnim brojem koševa:</t>
  </si>
  <si>
    <t>6. Prosječna visina igrača:</t>
  </si>
  <si>
    <t>7. Broj igrača sa nadprosječnom visinom:</t>
  </si>
  <si>
    <t>8. Prosječna visina igrača koji su odigrali svih 5 utakmica:</t>
  </si>
  <si>
    <t>9. Zbir koševa igrača koji su odigrali svih 5 utakmica:</t>
  </si>
  <si>
    <t>10. Minimalna visina igrača:</t>
  </si>
  <si>
    <t>IME</t>
  </si>
  <si>
    <t>OPRAVDANO</t>
  </si>
  <si>
    <t>NEOPRAVDANO</t>
  </si>
  <si>
    <t>Marko</t>
  </si>
  <si>
    <t>Salko</t>
  </si>
  <si>
    <t>Senad</t>
  </si>
  <si>
    <t>Ismar</t>
  </si>
  <si>
    <t>Ivan</t>
  </si>
  <si>
    <t>Darko</t>
  </si>
  <si>
    <t>Dario</t>
  </si>
  <si>
    <t>Mario</t>
  </si>
  <si>
    <t>Mirsad</t>
  </si>
  <si>
    <t>Radan</t>
  </si>
  <si>
    <t>Milica</t>
  </si>
  <si>
    <t>Suzana</t>
  </si>
  <si>
    <t>Ukupan broj neopravdanih izostanaka:</t>
  </si>
  <si>
    <t>Ukupan broj opravdanih izostanaka:</t>
  </si>
  <si>
    <t>Maksimalan broj neopravdanih izostanaka:</t>
  </si>
  <si>
    <t>Broj učenika koji imaju više od 10 neopravdanih izostanaka:</t>
  </si>
  <si>
    <t>Ukupno izostanaka:</t>
  </si>
  <si>
    <t>Ukoliko je ukupan broj izostanaka veći ili jednak 100 upisati PREKO 100, u suprotnom upisati MANJE OD 100.</t>
  </si>
  <si>
    <t>Kreirati grafike prema datim uzorcima.</t>
  </si>
  <si>
    <t>Na  radnom listu "izostanciGrafik", koristeći reference, napraviti izvedenu tabelu tako da budu predstavljena imena i ukupan broj izostanaka.</t>
  </si>
  <si>
    <t>Ukupan broj izostanaka</t>
  </si>
  <si>
    <t>11. Funkcijom VLOOKUP naći broj ličnih grešaka za odgovarajućeg igrača u tabeli osjenčenoj ljubičasto.</t>
  </si>
  <si>
    <t>Lične greške</t>
  </si>
  <si>
    <t>12. U koloni G za svakog igrača upisati DOBAR ukoliko mu je prosječan broj koševa veći od ukupnog prosjeka, a u suprotnom upisati ISPOD PROSJEKA.</t>
  </si>
  <si>
    <t>13. Na  radnom listu "kosarkaGrafici" napraviti listu sa imenima igrača, prosjekom postignutih koševa i brojem ličnih grešaka. Sortirati ih prema prosjeku koševa u opadajćem redoslijedu.</t>
  </si>
  <si>
    <t>14. Kreirati grafike prema datim uzorcima.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</si>
</sst>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7" tint="0.59996337778862885"/>
      </left>
      <right style="thick">
        <color theme="7" tint="0.59996337778862885"/>
      </right>
      <top style="thick">
        <color theme="7" tint="0.59996337778862885"/>
      </top>
      <bottom style="thick">
        <color theme="7" tint="0.59996337778862885"/>
      </bottom>
      <diagonal/>
    </border>
    <border>
      <left/>
      <right style="thick">
        <color theme="7" tint="0.59999389629810485"/>
      </right>
      <top/>
      <bottom/>
      <diagonal/>
    </border>
    <border>
      <left style="thick">
        <color theme="7" tint="0.59999389629810485"/>
      </left>
      <right style="thick">
        <color theme="7" tint="0.59999389629810485"/>
      </right>
      <top style="thick">
        <color theme="7" tint="0.59999389629810485"/>
      </top>
      <bottom style="thick">
        <color theme="7" tint="0.59999389629810485"/>
      </bottom>
      <diagonal/>
    </border>
    <border>
      <left style="thick">
        <color theme="7" tint="0.59999389629810485"/>
      </left>
      <right style="thick">
        <color theme="7" tint="0.59999389629810485"/>
      </right>
      <top style="thick">
        <color theme="7" tint="0.59999389629810485"/>
      </top>
      <bottom/>
      <diagonal/>
    </border>
    <border>
      <left/>
      <right style="thick">
        <color theme="7" tint="0.59999389629810485"/>
      </right>
      <top style="thick">
        <color theme="7" tint="0.59999389629810485"/>
      </top>
      <bottom style="thick">
        <color theme="7" tint="0.59999389629810485"/>
      </bottom>
      <diagonal/>
    </border>
    <border>
      <left style="thick">
        <color theme="7" tint="0.59999389629810485"/>
      </left>
      <right/>
      <top style="thick">
        <color theme="7" tint="0.59999389629810485"/>
      </top>
      <bottom style="thick">
        <color theme="7" tint="0.59999389629810485"/>
      </bottom>
      <diagonal/>
    </border>
    <border>
      <left style="thick">
        <color theme="7" tint="0.59999389629810485"/>
      </left>
      <right/>
      <top/>
      <bottom/>
      <diagonal/>
    </border>
    <border>
      <left style="thick">
        <color theme="7" tint="0.59999389629810485"/>
      </left>
      <right style="thick">
        <color theme="7" tint="0.59999389629810485"/>
      </right>
      <top/>
      <bottom/>
      <diagonal/>
    </border>
    <border>
      <left style="thick">
        <color theme="7" tint="0.59999389629810485"/>
      </left>
      <right/>
      <top/>
      <bottom style="thick">
        <color theme="7" tint="0.59999389629810485"/>
      </bottom>
      <diagonal/>
    </border>
    <border>
      <left style="thick">
        <color theme="7" tint="0.59999389629810485"/>
      </left>
      <right style="thick">
        <color theme="7" tint="0.59999389629810485"/>
      </right>
      <top/>
      <bottom style="thick">
        <color theme="7" tint="0.59999389629810485"/>
      </bottom>
      <diagonal/>
    </border>
    <border>
      <left/>
      <right style="thick">
        <color theme="7" tint="0.59999389629810485"/>
      </right>
      <top/>
      <bottom style="thick">
        <color theme="7" tint="0.59999389629810485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16">
      <alignment horizontal="center" vertical="center"/>
    </xf>
  </cellStyleXfs>
  <cellXfs count="58">
    <xf numFmtId="0" fontId="0" fillId="0" borderId="0" xfId="0"/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9" xfId="2" applyBorder="1" applyAlignment="1">
      <alignment vertical="center"/>
    </xf>
    <xf numFmtId="0" fontId="1" fillId="2" borderId="9" xfId="1" applyBorder="1" applyAlignment="1">
      <alignment vertical="center"/>
    </xf>
    <xf numFmtId="0" fontId="3" fillId="4" borderId="9" xfId="3" applyBorder="1" applyAlignment="1">
      <alignment vertical="center" wrapText="1"/>
    </xf>
    <xf numFmtId="0" fontId="7" fillId="6" borderId="9" xfId="5" applyBorder="1" applyAlignment="1">
      <alignment vertical="center"/>
    </xf>
    <xf numFmtId="0" fontId="4" fillId="5" borderId="9" xfId="4" applyBorder="1" applyAlignment="1">
      <alignment vertical="center"/>
    </xf>
    <xf numFmtId="0" fontId="10" fillId="4" borderId="9" xfId="3" applyFont="1" applyBorder="1" applyAlignment="1">
      <alignment horizontal="right" vertical="center"/>
    </xf>
    <xf numFmtId="0" fontId="10" fillId="4" borderId="9" xfId="3" applyFont="1" applyBorder="1" applyAlignment="1">
      <alignment horizontal="right"/>
    </xf>
    <xf numFmtId="0" fontId="0" fillId="0" borderId="15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7" fillId="12" borderId="16" xfId="8">
      <alignment horizontal="center" vertic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/>
    <xf numFmtId="0" fontId="12" fillId="0" borderId="0" xfId="0" applyFont="1"/>
    <xf numFmtId="0" fontId="6" fillId="0" borderId="0" xfId="0" applyFont="1"/>
    <xf numFmtId="0" fontId="0" fillId="0" borderId="17" xfId="0" applyBorder="1"/>
    <xf numFmtId="0" fontId="7" fillId="10" borderId="18" xfId="6" applyBorder="1"/>
    <xf numFmtId="0" fontId="7" fillId="11" borderId="19" xfId="7" applyBorder="1"/>
    <xf numFmtId="0" fontId="7" fillId="10" borderId="19" xfId="6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9" borderId="17" xfId="0" applyFill="1" applyBorder="1"/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9" borderId="20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9" borderId="26" xfId="0" applyFill="1" applyBorder="1"/>
    <xf numFmtId="0" fontId="6" fillId="8" borderId="2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" borderId="9" xfId="2" applyFont="1" applyBorder="1" applyAlignment="1">
      <alignment horizontal="right" vertical="center"/>
    </xf>
    <xf numFmtId="0" fontId="9" fillId="2" borderId="9" xfId="1" applyFont="1" applyBorder="1" applyAlignment="1">
      <alignment horizontal="right" vertical="center"/>
    </xf>
    <xf numFmtId="0" fontId="10" fillId="4" borderId="9" xfId="3" applyFont="1" applyBorder="1" applyAlignment="1">
      <alignment horizontal="right" vertical="center" wrapText="1"/>
    </xf>
    <xf numFmtId="0" fontId="5" fillId="6" borderId="9" xfId="5" applyFont="1" applyBorder="1" applyAlignment="1">
      <alignment horizontal="right" vertical="center"/>
    </xf>
    <xf numFmtId="0" fontId="4" fillId="5" borderId="14" xfId="4" applyFont="1" applyBorder="1" applyAlignment="1">
      <alignment horizontal="right" vertical="center" wrapText="1"/>
    </xf>
  </cellXfs>
  <cellStyles count="9">
    <cellStyle name="Accent1" xfId="6" builtinId="29"/>
    <cellStyle name="Accent2" xfId="5" builtinId="33"/>
    <cellStyle name="Accent6" xfId="7" builtinId="49"/>
    <cellStyle name="Bad" xfId="2" builtinId="27"/>
    <cellStyle name="Calculation" xfId="4" builtinId="22"/>
    <cellStyle name="Good" xfId="1" builtinId="26"/>
    <cellStyle name="Neutral" xfId="3" builtinId="28"/>
    <cellStyle name="Normal" xfId="0" builtinId="0"/>
    <cellStyle name="Style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BA"/>
              <a:t>Prosjek</a:t>
            </a:r>
            <a:r>
              <a:rPr lang="sr-Latn-BA" baseline="0"/>
              <a:t> poena i lične greške</a:t>
            </a:r>
            <a:endParaRPr lang="sr-Latn-B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kosarkaGrafici!$B$1</c:f>
              <c:strCache>
                <c:ptCount val="1"/>
                <c:pt idx="0">
                  <c:v>prosjek postignutih koševa po utakmici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kosarkaGrafici!$A$2:$A$7</c:f>
              <c:strCache>
                <c:ptCount val="6"/>
                <c:pt idx="0">
                  <c:v>Vasić Marko</c:v>
                </c:pt>
                <c:pt idx="1">
                  <c:v>Simić Petar</c:v>
                </c:pt>
                <c:pt idx="2">
                  <c:v>Mahovkić Mirza</c:v>
                </c:pt>
                <c:pt idx="3">
                  <c:v>Savić Goran</c:v>
                </c:pt>
                <c:pt idx="4">
                  <c:v>Ademović Edin</c:v>
                </c:pt>
                <c:pt idx="5">
                  <c:v>Božić Goran</c:v>
                </c:pt>
              </c:strCache>
            </c:strRef>
          </c:cat>
          <c:val>
            <c:numRef>
              <c:f>kosarkaGrafici!$B$2:$B$7</c:f>
              <c:numCache>
                <c:formatCode>General</c:formatCode>
                <c:ptCount val="6"/>
                <c:pt idx="0">
                  <c:v>11.25</c:v>
                </c:pt>
                <c:pt idx="1">
                  <c:v>10.6</c:v>
                </c:pt>
                <c:pt idx="2">
                  <c:v>16</c:v>
                </c:pt>
                <c:pt idx="3">
                  <c:v>7.6</c:v>
                </c:pt>
                <c:pt idx="4">
                  <c:v>10.6</c:v>
                </c:pt>
                <c:pt idx="5">
                  <c:v>7.333333333333333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2-4727-A58F-0969B59E3229}"/>
            </c:ext>
          </c:extLst>
        </c:ser>
        <c:ser>
          <c:idx val="1"/>
          <c:order val="1"/>
          <c:tx>
            <c:strRef>
              <c:f>kosarkaGrafici!$C$1</c:f>
              <c:strCache>
                <c:ptCount val="1"/>
                <c:pt idx="0">
                  <c:v>lične greške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kosarkaGrafici!$A$2:$A$7</c:f>
              <c:strCache>
                <c:ptCount val="6"/>
                <c:pt idx="0">
                  <c:v>Vasić Marko</c:v>
                </c:pt>
                <c:pt idx="1">
                  <c:v>Simić Petar</c:v>
                </c:pt>
                <c:pt idx="2">
                  <c:v>Mahovkić Mirza</c:v>
                </c:pt>
                <c:pt idx="3">
                  <c:v>Savić Goran</c:v>
                </c:pt>
                <c:pt idx="4">
                  <c:v>Ademović Edin</c:v>
                </c:pt>
                <c:pt idx="5">
                  <c:v>Božić Goran</c:v>
                </c:pt>
              </c:strCache>
            </c:strRef>
          </c:cat>
          <c:val>
            <c:numRef>
              <c:f>kosarkaGrafici!$C$2:$C$7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2-4727-A58F-0969B59E32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380024"/>
        <c:axId val="335378384"/>
      </c:lineChart>
      <c:catAx>
        <c:axId val="33538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5378384"/>
        <c:crosses val="autoZero"/>
        <c:auto val="1"/>
        <c:lblAlgn val="ctr"/>
        <c:lblOffset val="100"/>
        <c:noMultiLvlLbl val="0"/>
      </c:catAx>
      <c:valAx>
        <c:axId val="33537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538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Postignuti koševi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gradFill>
          <a:gsLst>
            <a:gs pos="0">
              <a:srgbClr val="7030A0"/>
            </a:gs>
            <a:gs pos="100000">
              <a:srgbClr val="FFFF00"/>
            </a:gs>
          </a:gsLst>
          <a:lin ang="5400000" scaled="1"/>
        </a:gradFill>
        <a:ln>
          <a:noFill/>
        </a:ln>
        <a:effectLst/>
        <a:sp3d/>
      </c:spPr>
    </c:sideWall>
    <c:backWall>
      <c:thickness val="0"/>
      <c:spPr>
        <a:gradFill>
          <a:gsLst>
            <a:gs pos="0">
              <a:srgbClr val="7030A0"/>
            </a:gs>
            <a:gs pos="100000">
              <a:srgbClr val="FFFF00"/>
            </a:gs>
          </a:gsLst>
          <a:lin ang="5400000" scaled="1"/>
        </a:gra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kosarkaGrafici!$A$2</c:f>
              <c:strCache>
                <c:ptCount val="1"/>
                <c:pt idx="0">
                  <c:v>Vasić Marko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80000" tIns="10800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kosarkaGrafici!$B$2</c:f>
              <c:numCache>
                <c:formatCode>General</c:formatCode>
                <c:ptCount val="1"/>
                <c:pt idx="0">
                  <c:v>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7-4078-B16D-95E487E864F6}"/>
            </c:ext>
          </c:extLst>
        </c:ser>
        <c:ser>
          <c:idx val="1"/>
          <c:order val="1"/>
          <c:tx>
            <c:strRef>
              <c:f>kosarkaGrafici!$A$3</c:f>
              <c:strCache>
                <c:ptCount val="1"/>
                <c:pt idx="0">
                  <c:v>Simić Petar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80000" tIns="10800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kosarkaGrafici!$B$3</c:f>
              <c:numCache>
                <c:formatCode>General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7-4078-B16D-95E487E864F6}"/>
            </c:ext>
          </c:extLst>
        </c:ser>
        <c:ser>
          <c:idx val="2"/>
          <c:order val="2"/>
          <c:tx>
            <c:strRef>
              <c:f>kosarkaGrafici!$A$4</c:f>
              <c:strCache>
                <c:ptCount val="1"/>
                <c:pt idx="0">
                  <c:v>Mahovkić Mirza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80000" tIns="10800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kosarkaGrafici!$B$4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7-4078-B16D-95E487E864F6}"/>
            </c:ext>
          </c:extLst>
        </c:ser>
        <c:ser>
          <c:idx val="3"/>
          <c:order val="3"/>
          <c:tx>
            <c:strRef>
              <c:f>kosarkaGrafici!$A$5</c:f>
              <c:strCache>
                <c:ptCount val="1"/>
                <c:pt idx="0">
                  <c:v>Savić Goran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80000" tIns="10800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kosarkaGrafici!$B$5</c:f>
              <c:numCache>
                <c:formatCode>General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7-4078-B16D-95E487E864F6}"/>
            </c:ext>
          </c:extLst>
        </c:ser>
        <c:ser>
          <c:idx val="4"/>
          <c:order val="4"/>
          <c:tx>
            <c:strRef>
              <c:f>kosarkaGrafici!$A$6</c:f>
              <c:strCache>
                <c:ptCount val="1"/>
                <c:pt idx="0">
                  <c:v>Ademović Edin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80000" tIns="10800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kosarkaGrafici!$B$6</c:f>
              <c:numCache>
                <c:formatCode>General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7-4078-B16D-95E487E864F6}"/>
            </c:ext>
          </c:extLst>
        </c:ser>
        <c:ser>
          <c:idx val="5"/>
          <c:order val="5"/>
          <c:tx>
            <c:strRef>
              <c:f>kosarkaGrafici!$A$7</c:f>
              <c:strCache>
                <c:ptCount val="1"/>
                <c:pt idx="0">
                  <c:v>Božić Goran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80000" tIns="10800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kosarkaGrafici!$B$7</c:f>
              <c:numCache>
                <c:formatCode>General</c:formatCode>
                <c:ptCount val="1"/>
                <c:pt idx="0">
                  <c:v>7.333333333333333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17-4078-B16D-95E487E864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6660216"/>
        <c:axId val="336659560"/>
        <c:axId val="0"/>
      </c:bar3DChart>
      <c:catAx>
        <c:axId val="33666021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broj postignutih koševa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crossAx val="336659560"/>
        <c:crosses val="autoZero"/>
        <c:auto val="1"/>
        <c:lblAlgn val="ctr"/>
        <c:lblOffset val="100"/>
        <c:noMultiLvlLbl val="0"/>
      </c:catAx>
      <c:valAx>
        <c:axId val="336659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666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BA"/>
              <a:t>Lične</a:t>
            </a:r>
            <a:r>
              <a:rPr lang="sr-Latn-BA" baseline="0"/>
              <a:t> greške igrača</a:t>
            </a:r>
            <a:endParaRPr lang="sr-Latn-B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B6C-4613-9A33-CA1087CBFA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D2E4-4156-B72D-0368D3EB77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B6C-4613-9A33-CA1087CBFA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B6C-4613-9A33-CA1087CBFA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B6C-4613-9A33-CA1087CBFA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B6C-4613-9A33-CA1087CBFA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kosarkaGrafici!$A$2:$A$7</c:f>
              <c:strCache>
                <c:ptCount val="6"/>
                <c:pt idx="0">
                  <c:v>Vasić Marko</c:v>
                </c:pt>
                <c:pt idx="1">
                  <c:v>Simić Petar</c:v>
                </c:pt>
                <c:pt idx="2">
                  <c:v>Mahovkić Mirza</c:v>
                </c:pt>
                <c:pt idx="3">
                  <c:v>Savić Goran</c:v>
                </c:pt>
                <c:pt idx="4">
                  <c:v>Ademović Edin</c:v>
                </c:pt>
                <c:pt idx="5">
                  <c:v>Božić Goran</c:v>
                </c:pt>
              </c:strCache>
            </c:strRef>
          </c:cat>
          <c:val>
            <c:numRef>
              <c:f>kosarkaGrafici!$C$2:$C$7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4-4156-B72D-0368D3EB7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izostanciGrafici!$B$1</c:f>
              <c:strCache>
                <c:ptCount val="1"/>
                <c:pt idx="0">
                  <c:v>Ukupan broj izostanaka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6B4-409A-9F43-DCDB64F75A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6B4-409A-9F43-DCDB64F75A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6B4-409A-9F43-DCDB64F75A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6B4-409A-9F43-DCDB64F75A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6B4-409A-9F43-DCDB64F75AF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6B4-409A-9F43-DCDB64F75AF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6B4-409A-9F43-DCDB64F75AF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6B4-409A-9F43-DCDB64F75AF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6B4-409A-9F43-DCDB64F75AF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6B4-409A-9F43-DCDB64F75AF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36B4-409A-9F43-DCDB64F75AF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36B4-409A-9F43-DCDB64F75A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izostanciGrafici!$A$2:$A$13</c:f>
              <c:strCache>
                <c:ptCount val="12"/>
                <c:pt idx="0">
                  <c:v>Marko</c:v>
                </c:pt>
                <c:pt idx="1">
                  <c:v>Salko</c:v>
                </c:pt>
                <c:pt idx="2">
                  <c:v>Senad</c:v>
                </c:pt>
                <c:pt idx="3">
                  <c:v>Ismar</c:v>
                </c:pt>
                <c:pt idx="4">
                  <c:v>Ivan</c:v>
                </c:pt>
                <c:pt idx="5">
                  <c:v>Darko</c:v>
                </c:pt>
                <c:pt idx="6">
                  <c:v>Dario</c:v>
                </c:pt>
                <c:pt idx="7">
                  <c:v>Mario</c:v>
                </c:pt>
                <c:pt idx="8">
                  <c:v>Mirsad</c:v>
                </c:pt>
                <c:pt idx="9">
                  <c:v>Radan</c:v>
                </c:pt>
                <c:pt idx="10">
                  <c:v>Milica</c:v>
                </c:pt>
                <c:pt idx="11">
                  <c:v>Suzana</c:v>
                </c:pt>
              </c:strCache>
            </c:strRef>
          </c:cat>
          <c:val>
            <c:numRef>
              <c:f>izostanciGrafici!$B$2:$B$13</c:f>
              <c:numCache>
                <c:formatCode>General</c:formatCode>
                <c:ptCount val="12"/>
                <c:pt idx="0">
                  <c:v>19</c:v>
                </c:pt>
                <c:pt idx="1">
                  <c:v>16</c:v>
                </c:pt>
                <c:pt idx="2">
                  <c:v>22</c:v>
                </c:pt>
                <c:pt idx="3">
                  <c:v>26</c:v>
                </c:pt>
                <c:pt idx="4">
                  <c:v>29</c:v>
                </c:pt>
                <c:pt idx="5">
                  <c:v>22</c:v>
                </c:pt>
                <c:pt idx="6">
                  <c:v>24</c:v>
                </c:pt>
                <c:pt idx="7">
                  <c:v>27</c:v>
                </c:pt>
                <c:pt idx="8">
                  <c:v>26</c:v>
                </c:pt>
                <c:pt idx="9">
                  <c:v>11</c:v>
                </c:pt>
                <c:pt idx="10">
                  <c:v>21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3-4E45-B441-20B8ABF6A0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BA"/>
              <a:t>NEOPRAVDANI IZOSTANCI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gradFill>
          <a:gsLst>
            <a:gs pos="0">
              <a:srgbClr val="00B0F0"/>
            </a:gs>
            <a:gs pos="100000">
              <a:srgbClr val="FFFF00"/>
            </a:gs>
          </a:gsLst>
          <a:lin ang="5400000" scaled="1"/>
        </a:gradFill>
        <a:ln>
          <a:noFill/>
        </a:ln>
        <a:effectLst/>
        <a:sp3d/>
      </c:spPr>
    </c:sideWall>
    <c:backWall>
      <c:thickness val="0"/>
      <c:spPr>
        <a:gradFill>
          <a:gsLst>
            <a:gs pos="0">
              <a:srgbClr val="00B0F0"/>
            </a:gs>
            <a:gs pos="100000">
              <a:srgbClr val="FFFF00"/>
            </a:gs>
          </a:gsLst>
          <a:lin ang="5400000" scaled="1"/>
        </a:gra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izostanciGrafici!$A$2</c:f>
              <c:strCache>
                <c:ptCount val="1"/>
                <c:pt idx="0">
                  <c:v>Marko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0-4199-985E-B20A1082F26B}"/>
            </c:ext>
          </c:extLst>
        </c:ser>
        <c:ser>
          <c:idx val="1"/>
          <c:order val="1"/>
          <c:tx>
            <c:strRef>
              <c:f>izostanciGrafici!$A$3</c:f>
              <c:strCache>
                <c:ptCount val="1"/>
                <c:pt idx="0">
                  <c:v>Salko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0-4199-985E-B20A1082F26B}"/>
            </c:ext>
          </c:extLst>
        </c:ser>
        <c:ser>
          <c:idx val="2"/>
          <c:order val="2"/>
          <c:tx>
            <c:strRef>
              <c:f>izostanciGrafici!$A$4</c:f>
              <c:strCache>
                <c:ptCount val="1"/>
                <c:pt idx="0">
                  <c:v>Senad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00-4199-985E-B20A1082F26B}"/>
            </c:ext>
          </c:extLst>
        </c:ser>
        <c:ser>
          <c:idx val="3"/>
          <c:order val="3"/>
          <c:tx>
            <c:strRef>
              <c:f>izostanciGrafici!$A$5</c:f>
              <c:strCache>
                <c:ptCount val="1"/>
                <c:pt idx="0">
                  <c:v>Ismar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00-4199-985E-B20A1082F26B}"/>
            </c:ext>
          </c:extLst>
        </c:ser>
        <c:ser>
          <c:idx val="4"/>
          <c:order val="4"/>
          <c:tx>
            <c:strRef>
              <c:f>izostanciGrafici!$A$6</c:f>
              <c:strCache>
                <c:ptCount val="1"/>
                <c:pt idx="0">
                  <c:v>Ivan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00-4199-985E-B20A1082F26B}"/>
            </c:ext>
          </c:extLst>
        </c:ser>
        <c:ser>
          <c:idx val="5"/>
          <c:order val="5"/>
          <c:tx>
            <c:strRef>
              <c:f>izostanciGrafici!$A$7</c:f>
              <c:strCache>
                <c:ptCount val="1"/>
                <c:pt idx="0">
                  <c:v>Darko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00-4199-985E-B20A1082F26B}"/>
            </c:ext>
          </c:extLst>
        </c:ser>
        <c:ser>
          <c:idx val="6"/>
          <c:order val="6"/>
          <c:tx>
            <c:strRef>
              <c:f>izostanciGrafici!$A$8</c:f>
              <c:strCache>
                <c:ptCount val="1"/>
                <c:pt idx="0">
                  <c:v>Dario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00-4199-985E-B20A1082F26B}"/>
            </c:ext>
          </c:extLst>
        </c:ser>
        <c:ser>
          <c:idx val="7"/>
          <c:order val="7"/>
          <c:tx>
            <c:strRef>
              <c:f>izostanciGrafici!$A$9</c:f>
              <c:strCache>
                <c:ptCount val="1"/>
                <c:pt idx="0">
                  <c:v>Mario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00-4199-985E-B20A1082F26B}"/>
            </c:ext>
          </c:extLst>
        </c:ser>
        <c:ser>
          <c:idx val="8"/>
          <c:order val="8"/>
          <c:tx>
            <c:strRef>
              <c:f>izostanciGrafici!$A$10</c:f>
              <c:strCache>
                <c:ptCount val="1"/>
                <c:pt idx="0">
                  <c:v>Mirsad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00-4199-985E-B20A1082F26B}"/>
            </c:ext>
          </c:extLst>
        </c:ser>
        <c:ser>
          <c:idx val="9"/>
          <c:order val="9"/>
          <c:tx>
            <c:strRef>
              <c:f>izostanciGrafici!$A$11</c:f>
              <c:strCache>
                <c:ptCount val="1"/>
                <c:pt idx="0">
                  <c:v>Radan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00-4199-985E-B20A1082F26B}"/>
            </c:ext>
          </c:extLst>
        </c:ser>
        <c:ser>
          <c:idx val="10"/>
          <c:order val="10"/>
          <c:tx>
            <c:strRef>
              <c:f>izostanciGrafici!$A$12</c:f>
              <c:strCache>
                <c:ptCount val="1"/>
                <c:pt idx="0">
                  <c:v>Milica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izostanciGrafici!$D$12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00-4199-985E-B20A1082F26B}"/>
            </c:ext>
          </c:extLst>
        </c:ser>
        <c:ser>
          <c:idx val="11"/>
          <c:order val="11"/>
          <c:tx>
            <c:strRef>
              <c:f>izostanciGrafici!$A$13</c:f>
              <c:strCache>
                <c:ptCount val="1"/>
                <c:pt idx="0">
                  <c:v>Suzana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izostanciGrafici!$D$1</c:f>
              <c:strCache>
                <c:ptCount val="1"/>
                <c:pt idx="0">
                  <c:v>NEOPRAVDANO</c:v>
                </c:pt>
              </c:strCache>
            </c:strRef>
          </c:cat>
          <c:val>
            <c:numRef>
              <c:f>izostanciGrafici!$D$13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00-4199-985E-B20A1082F2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6517312"/>
        <c:axId val="316517640"/>
        <c:axId val="0"/>
      </c:bar3DChart>
      <c:catAx>
        <c:axId val="316517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6517640"/>
        <c:crosses val="autoZero"/>
        <c:auto val="1"/>
        <c:lblAlgn val="ctr"/>
        <c:lblOffset val="100"/>
        <c:noMultiLvlLbl val="0"/>
      </c:catAx>
      <c:valAx>
        <c:axId val="3165176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Broj neopravdanih izostanaka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1651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104775</xdr:rowOff>
    </xdr:from>
    <xdr:to>
      <xdr:col>7</xdr:col>
      <xdr:colOff>304800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5A44C6-4EE4-4F12-AA2B-A78F3FD8D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38100</xdr:rowOff>
    </xdr:from>
    <xdr:to>
      <xdr:col>8</xdr:col>
      <xdr:colOff>214312</xdr:colOff>
      <xdr:row>40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CEE40F-6CA0-4F50-BC06-3219BBC7BD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323850</xdr:colOff>
      <xdr:row>12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E6A2AD-B6D0-4B85-9CDF-07A5269538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46F64D-C613-4F89-B99A-9E45131EAA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</xdr:colOff>
      <xdr:row>0</xdr:row>
      <xdr:rowOff>0</xdr:rowOff>
    </xdr:from>
    <xdr:to>
      <xdr:col>15</xdr:col>
      <xdr:colOff>319087</xdr:colOff>
      <xdr:row>14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1BD3C5-A736-44AA-981A-60515259A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9" sqref="H9"/>
    </sheetView>
  </sheetViews>
  <sheetFormatPr defaultRowHeight="15" x14ac:dyDescent="0.25"/>
  <cols>
    <col min="1" max="1" width="15.140625" customWidth="1"/>
    <col min="2" max="2" width="11" customWidth="1"/>
    <col min="3" max="3" width="11.7109375" customWidth="1"/>
    <col min="6" max="6" width="12" customWidth="1"/>
    <col min="7" max="7" width="13.85546875" customWidth="1"/>
    <col min="9" max="9" width="9.140625" style="22"/>
    <col min="10" max="10" width="30.42578125" style="22" customWidth="1"/>
    <col min="11" max="11" width="15.85546875" style="22" customWidth="1"/>
  </cols>
  <sheetData>
    <row r="1" spans="1:11" ht="15.75" thickBot="1" x14ac:dyDescent="0.3">
      <c r="A1" s="52" t="s">
        <v>5</v>
      </c>
      <c r="B1" s="52"/>
      <c r="C1" s="52"/>
      <c r="D1" s="52"/>
      <c r="E1" s="52"/>
      <c r="F1" s="52"/>
      <c r="G1" s="52"/>
    </row>
    <row r="2" spans="1:11" ht="76.5" customHeight="1" thickTop="1" thickBot="1" x14ac:dyDescent="0.3">
      <c r="A2" s="49" t="s">
        <v>0</v>
      </c>
      <c r="B2" s="50" t="s">
        <v>1</v>
      </c>
      <c r="C2" s="51" t="s">
        <v>2</v>
      </c>
      <c r="D2" s="51" t="s">
        <v>3</v>
      </c>
      <c r="E2" s="51" t="s">
        <v>4</v>
      </c>
      <c r="F2" s="51" t="s">
        <v>13</v>
      </c>
      <c r="G2" s="51" t="s">
        <v>12</v>
      </c>
      <c r="I2" s="23"/>
      <c r="J2" s="23"/>
      <c r="K2" s="23"/>
    </row>
    <row r="3" spans="1:11" ht="16.5" thickTop="1" thickBot="1" x14ac:dyDescent="0.3">
      <c r="A3" s="34" t="s">
        <v>6</v>
      </c>
      <c r="B3" s="35">
        <v>4</v>
      </c>
      <c r="C3" s="36">
        <v>45</v>
      </c>
      <c r="D3" s="36">
        <v>8</v>
      </c>
      <c r="E3" s="37">
        <v>2.2000000000000002</v>
      </c>
      <c r="F3" s="38"/>
      <c r="G3" s="38"/>
    </row>
    <row r="4" spans="1:11" ht="16.5" thickTop="1" thickBot="1" x14ac:dyDescent="0.3">
      <c r="A4" s="39" t="s">
        <v>7</v>
      </c>
      <c r="B4" s="40">
        <v>5</v>
      </c>
      <c r="C4" s="41">
        <v>53</v>
      </c>
      <c r="D4" s="41">
        <v>9</v>
      </c>
      <c r="E4" s="42">
        <v>1.85</v>
      </c>
      <c r="F4" s="43"/>
      <c r="G4" s="43"/>
    </row>
    <row r="5" spans="1:11" ht="16.5" thickTop="1" thickBot="1" x14ac:dyDescent="0.3">
      <c r="A5" s="34" t="s">
        <v>8</v>
      </c>
      <c r="B5" s="35">
        <v>2</v>
      </c>
      <c r="C5" s="36">
        <v>32</v>
      </c>
      <c r="D5" s="36">
        <v>1</v>
      </c>
      <c r="E5" s="37">
        <v>1.92</v>
      </c>
      <c r="F5" s="38"/>
      <c r="G5" s="38"/>
    </row>
    <row r="6" spans="1:11" ht="16.5" thickTop="1" thickBot="1" x14ac:dyDescent="0.3">
      <c r="A6" s="39" t="s">
        <v>9</v>
      </c>
      <c r="B6" s="40">
        <v>5</v>
      </c>
      <c r="C6" s="41">
        <v>38</v>
      </c>
      <c r="D6" s="41">
        <v>4</v>
      </c>
      <c r="E6" s="42">
        <v>2.02</v>
      </c>
      <c r="F6" s="43"/>
      <c r="G6" s="43"/>
    </row>
    <row r="7" spans="1:11" ht="16.5" thickTop="1" thickBot="1" x14ac:dyDescent="0.3">
      <c r="A7" s="39" t="s">
        <v>10</v>
      </c>
      <c r="B7" s="40">
        <v>5</v>
      </c>
      <c r="C7" s="41">
        <v>53</v>
      </c>
      <c r="D7" s="41">
        <v>7</v>
      </c>
      <c r="E7" s="42">
        <v>1.88</v>
      </c>
      <c r="F7" s="43"/>
      <c r="G7" s="43"/>
    </row>
    <row r="8" spans="1:11" ht="16.5" thickTop="1" thickBot="1" x14ac:dyDescent="0.3">
      <c r="A8" s="44" t="s">
        <v>11</v>
      </c>
      <c r="B8" s="45">
        <v>3</v>
      </c>
      <c r="C8" s="46">
        <v>22</v>
      </c>
      <c r="D8" s="46">
        <v>1</v>
      </c>
      <c r="E8" s="47">
        <v>1.9</v>
      </c>
      <c r="F8" s="48"/>
      <c r="G8" s="48"/>
    </row>
    <row r="9" spans="1:11" ht="15.75" thickTop="1" x14ac:dyDescent="0.25"/>
    <row r="10" spans="1:11" x14ac:dyDescent="0.25">
      <c r="A10" s="29" t="s">
        <v>14</v>
      </c>
    </row>
    <row r="11" spans="1:11" ht="15.75" thickBot="1" x14ac:dyDescent="0.3">
      <c r="A11" s="29" t="s">
        <v>15</v>
      </c>
    </row>
    <row r="12" spans="1:11" ht="16.5" thickTop="1" thickBot="1" x14ac:dyDescent="0.3">
      <c r="A12" s="29" t="s">
        <v>16</v>
      </c>
      <c r="E12" s="30"/>
      <c r="F12" s="31"/>
    </row>
    <row r="13" spans="1:11" ht="16.5" thickTop="1" thickBot="1" x14ac:dyDescent="0.3">
      <c r="A13" s="29" t="s">
        <v>17</v>
      </c>
      <c r="E13" s="30"/>
      <c r="F13" s="32"/>
    </row>
    <row r="14" spans="1:11" ht="16.5" thickTop="1" thickBot="1" x14ac:dyDescent="0.3">
      <c r="A14" s="29" t="s">
        <v>18</v>
      </c>
      <c r="E14" s="30"/>
      <c r="F14" s="33"/>
    </row>
    <row r="15" spans="1:11" ht="16.5" thickTop="1" thickBot="1" x14ac:dyDescent="0.3">
      <c r="A15" s="29" t="s">
        <v>19</v>
      </c>
      <c r="E15" s="30"/>
      <c r="F15" s="32"/>
    </row>
    <row r="16" spans="1:11" ht="16.5" thickTop="1" thickBot="1" x14ac:dyDescent="0.3">
      <c r="A16" s="29" t="s">
        <v>20</v>
      </c>
      <c r="E16" s="30"/>
      <c r="F16" s="33"/>
    </row>
    <row r="17" spans="1:11" ht="16.5" thickTop="1" thickBot="1" x14ac:dyDescent="0.3">
      <c r="A17" s="29" t="s">
        <v>21</v>
      </c>
      <c r="E17" s="30"/>
      <c r="F17" s="32"/>
    </row>
    <row r="18" spans="1:11" ht="16.5" thickTop="1" thickBot="1" x14ac:dyDescent="0.3">
      <c r="A18" s="29" t="s">
        <v>22</v>
      </c>
      <c r="E18" s="30"/>
      <c r="F18" s="33"/>
    </row>
    <row r="19" spans="1:11" ht="16.5" thickTop="1" thickBot="1" x14ac:dyDescent="0.3">
      <c r="A19" s="29" t="s">
        <v>23</v>
      </c>
      <c r="E19" s="30"/>
      <c r="F19" s="32"/>
      <c r="J19" s="25" t="s">
        <v>0</v>
      </c>
      <c r="K19" s="25" t="s">
        <v>50</v>
      </c>
    </row>
    <row r="20" spans="1:11" ht="16.5" thickTop="1" thickBot="1" x14ac:dyDescent="0.3">
      <c r="A20" s="29" t="s">
        <v>24</v>
      </c>
      <c r="E20" s="30"/>
      <c r="F20" s="31"/>
      <c r="J20" s="25" t="s">
        <v>6</v>
      </c>
      <c r="K20" s="25"/>
    </row>
    <row r="21" spans="1:11" ht="16.5" thickTop="1" thickBot="1" x14ac:dyDescent="0.3">
      <c r="A21" s="29" t="s">
        <v>49</v>
      </c>
      <c r="J21" s="25" t="s">
        <v>10</v>
      </c>
      <c r="K21" s="25"/>
    </row>
    <row r="22" spans="1:11" ht="15.75" thickTop="1" x14ac:dyDescent="0.25">
      <c r="A22" s="29" t="s">
        <v>51</v>
      </c>
    </row>
    <row r="23" spans="1:11" x14ac:dyDescent="0.25">
      <c r="A23" s="29" t="s">
        <v>52</v>
      </c>
    </row>
    <row r="24" spans="1:11" x14ac:dyDescent="0.25">
      <c r="A24" s="29" t="s">
        <v>53</v>
      </c>
    </row>
  </sheetData>
  <mergeCells count="1"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17" workbookViewId="0">
      <selection activeCell="J38" sqref="J38"/>
    </sheetView>
  </sheetViews>
  <sheetFormatPr defaultRowHeight="15" x14ac:dyDescent="0.25"/>
  <sheetData>
    <row r="1" spans="1:4" ht="43.5" x14ac:dyDescent="0.25">
      <c r="A1" s="26" t="s">
        <v>0</v>
      </c>
      <c r="B1" s="27" t="s">
        <v>13</v>
      </c>
      <c r="C1" s="27" t="s">
        <v>3</v>
      </c>
      <c r="D1" s="28"/>
    </row>
    <row r="2" spans="1:4" x14ac:dyDescent="0.25">
      <c r="A2" s="27" t="s">
        <v>6</v>
      </c>
      <c r="B2" s="27">
        <v>11.25</v>
      </c>
      <c r="C2" s="27">
        <v>8</v>
      </c>
      <c r="D2" s="28"/>
    </row>
    <row r="3" spans="1:4" x14ac:dyDescent="0.25">
      <c r="A3" s="27" t="s">
        <v>7</v>
      </c>
      <c r="B3" s="27">
        <v>10.6</v>
      </c>
      <c r="C3" s="27">
        <v>9</v>
      </c>
      <c r="D3" s="28"/>
    </row>
    <row r="4" spans="1:4" x14ac:dyDescent="0.25">
      <c r="A4" s="27" t="s">
        <v>8</v>
      </c>
      <c r="B4" s="27">
        <v>16</v>
      </c>
      <c r="C4" s="27">
        <v>1</v>
      </c>
      <c r="D4" s="28"/>
    </row>
    <row r="5" spans="1:4" x14ac:dyDescent="0.25">
      <c r="A5" s="27" t="s">
        <v>9</v>
      </c>
      <c r="B5" s="27">
        <v>7.6</v>
      </c>
      <c r="C5" s="27">
        <v>4</v>
      </c>
      <c r="D5" s="28"/>
    </row>
    <row r="6" spans="1:4" x14ac:dyDescent="0.25">
      <c r="A6" s="27" t="s">
        <v>10</v>
      </c>
      <c r="B6" s="27">
        <v>10.6</v>
      </c>
      <c r="C6" s="27">
        <v>7</v>
      </c>
      <c r="D6" s="28"/>
    </row>
    <row r="7" spans="1:4" x14ac:dyDescent="0.25">
      <c r="A7" s="27" t="s">
        <v>11</v>
      </c>
      <c r="B7" s="27">
        <v>7.333333333333333</v>
      </c>
      <c r="C7" s="27">
        <v>1</v>
      </c>
      <c r="D7" s="28"/>
    </row>
    <row r="8" spans="1:4" x14ac:dyDescent="0.25">
      <c r="A8" s="27"/>
      <c r="B8" s="27"/>
      <c r="C8" s="27"/>
      <c r="D8" s="28"/>
    </row>
    <row r="9" spans="1:4" x14ac:dyDescent="0.25">
      <c r="A9" s="28"/>
      <c r="B9" s="28"/>
      <c r="C9" s="28"/>
      <c r="D9" s="28"/>
    </row>
    <row r="10" spans="1:4" x14ac:dyDescent="0.25">
      <c r="A10" s="28"/>
      <c r="B10" s="28"/>
      <c r="C10" s="28"/>
      <c r="D10" s="2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" sqref="C1:C13"/>
    </sheetView>
  </sheetViews>
  <sheetFormatPr defaultRowHeight="15" x14ac:dyDescent="0.25"/>
  <cols>
    <col min="1" max="1" width="18.5703125" customWidth="1"/>
    <col min="2" max="2" width="20.5703125" customWidth="1"/>
    <col min="3" max="3" width="18.5703125" customWidth="1"/>
  </cols>
  <sheetData>
    <row r="1" spans="1:3" ht="15.75" thickBot="1" x14ac:dyDescent="0.3">
      <c r="A1" s="1" t="s">
        <v>25</v>
      </c>
      <c r="B1" s="2" t="s">
        <v>26</v>
      </c>
      <c r="C1" s="3" t="s">
        <v>27</v>
      </c>
    </row>
    <row r="2" spans="1:3" x14ac:dyDescent="0.25">
      <c r="A2" s="4" t="s">
        <v>28</v>
      </c>
      <c r="B2" s="5">
        <v>5</v>
      </c>
      <c r="C2" s="6">
        <v>14</v>
      </c>
    </row>
    <row r="3" spans="1:3" x14ac:dyDescent="0.25">
      <c r="A3" s="7" t="s">
        <v>29</v>
      </c>
      <c r="B3" s="8">
        <v>4</v>
      </c>
      <c r="C3" s="9">
        <v>12</v>
      </c>
    </row>
    <row r="4" spans="1:3" x14ac:dyDescent="0.25">
      <c r="A4" s="7" t="s">
        <v>30</v>
      </c>
      <c r="B4" s="8">
        <v>5</v>
      </c>
      <c r="C4" s="9">
        <v>17</v>
      </c>
    </row>
    <row r="5" spans="1:3" x14ac:dyDescent="0.25">
      <c r="A5" s="7" t="s">
        <v>31</v>
      </c>
      <c r="B5" s="8">
        <v>12</v>
      </c>
      <c r="C5" s="9">
        <v>14</v>
      </c>
    </row>
    <row r="6" spans="1:3" x14ac:dyDescent="0.25">
      <c r="A6" s="7" t="s">
        <v>32</v>
      </c>
      <c r="B6" s="8">
        <v>19</v>
      </c>
      <c r="C6" s="9">
        <v>10</v>
      </c>
    </row>
    <row r="7" spans="1:3" x14ac:dyDescent="0.25">
      <c r="A7" s="7" t="s">
        <v>33</v>
      </c>
      <c r="B7" s="8">
        <v>19</v>
      </c>
      <c r="C7" s="9">
        <v>3</v>
      </c>
    </row>
    <row r="8" spans="1:3" x14ac:dyDescent="0.25">
      <c r="A8" s="7" t="s">
        <v>34</v>
      </c>
      <c r="B8" s="8">
        <v>22</v>
      </c>
      <c r="C8" s="9">
        <v>2</v>
      </c>
    </row>
    <row r="9" spans="1:3" x14ac:dyDescent="0.25">
      <c r="A9" s="7" t="s">
        <v>35</v>
      </c>
      <c r="B9" s="8">
        <v>25</v>
      </c>
      <c r="C9" s="9">
        <v>2</v>
      </c>
    </row>
    <row r="10" spans="1:3" x14ac:dyDescent="0.25">
      <c r="A10" s="7" t="s">
        <v>36</v>
      </c>
      <c r="B10" s="8">
        <v>17</v>
      </c>
      <c r="C10" s="9">
        <v>9</v>
      </c>
    </row>
    <row r="11" spans="1:3" x14ac:dyDescent="0.25">
      <c r="A11" s="7" t="s">
        <v>37</v>
      </c>
      <c r="B11" s="8">
        <v>11</v>
      </c>
      <c r="C11" s="9">
        <v>0</v>
      </c>
    </row>
    <row r="12" spans="1:3" x14ac:dyDescent="0.25">
      <c r="A12" s="7" t="s">
        <v>38</v>
      </c>
      <c r="B12" s="8">
        <v>8</v>
      </c>
      <c r="C12" s="9">
        <v>13</v>
      </c>
    </row>
    <row r="13" spans="1:3" ht="15.75" thickBot="1" x14ac:dyDescent="0.3">
      <c r="A13" s="10" t="s">
        <v>39</v>
      </c>
      <c r="B13" s="11">
        <v>12</v>
      </c>
      <c r="C13" s="12">
        <v>2</v>
      </c>
    </row>
    <row r="14" spans="1:3" x14ac:dyDescent="0.25">
      <c r="A14" s="13"/>
    </row>
    <row r="15" spans="1:3" x14ac:dyDescent="0.25">
      <c r="A15" s="13"/>
    </row>
    <row r="16" spans="1:3" x14ac:dyDescent="0.25">
      <c r="A16" s="53" t="s">
        <v>40</v>
      </c>
      <c r="B16" s="53"/>
      <c r="C16" s="14"/>
    </row>
    <row r="17" spans="1:3" x14ac:dyDescent="0.25">
      <c r="A17" s="54" t="s">
        <v>41</v>
      </c>
      <c r="B17" s="54"/>
      <c r="C17" s="15"/>
    </row>
    <row r="18" spans="1:3" ht="45" customHeight="1" x14ac:dyDescent="0.25">
      <c r="A18" s="55" t="s">
        <v>45</v>
      </c>
      <c r="B18" s="55"/>
      <c r="C18" s="16"/>
    </row>
    <row r="19" spans="1:3" ht="37.5" customHeight="1" x14ac:dyDescent="0.25">
      <c r="A19" s="56" t="s">
        <v>42</v>
      </c>
      <c r="B19" s="56"/>
      <c r="C19" s="17"/>
    </row>
    <row r="20" spans="1:3" x14ac:dyDescent="0.25">
      <c r="A20" s="57" t="s">
        <v>43</v>
      </c>
      <c r="B20" s="57"/>
      <c r="C20" s="18"/>
    </row>
    <row r="21" spans="1:3" x14ac:dyDescent="0.25">
      <c r="A21" s="19" t="s">
        <v>44</v>
      </c>
      <c r="B21" s="20"/>
      <c r="C21" s="21"/>
    </row>
    <row r="23" spans="1:3" x14ac:dyDescent="0.25">
      <c r="A23" t="s">
        <v>47</v>
      </c>
    </row>
    <row r="24" spans="1:3" x14ac:dyDescent="0.25">
      <c r="A24" t="s">
        <v>46</v>
      </c>
    </row>
  </sheetData>
  <mergeCells count="5"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25" sqref="H25"/>
    </sheetView>
  </sheetViews>
  <sheetFormatPr defaultRowHeight="15" x14ac:dyDescent="0.25"/>
  <sheetData>
    <row r="1" spans="1:5" x14ac:dyDescent="0.25">
      <c r="A1" s="24" t="s">
        <v>25</v>
      </c>
      <c r="B1" s="24" t="s">
        <v>48</v>
      </c>
      <c r="C1" s="24"/>
      <c r="D1" s="24" t="s">
        <v>27</v>
      </c>
      <c r="E1" s="24"/>
    </row>
    <row r="2" spans="1:5" x14ac:dyDescent="0.25">
      <c r="A2" s="24" t="s">
        <v>28</v>
      </c>
      <c r="B2" s="24">
        <f>izostanci!B2+izostanci!C2</f>
        <v>19</v>
      </c>
      <c r="C2" s="24"/>
      <c r="D2" s="24">
        <v>14</v>
      </c>
      <c r="E2" s="24"/>
    </row>
    <row r="3" spans="1:5" x14ac:dyDescent="0.25">
      <c r="A3" s="24" t="s">
        <v>29</v>
      </c>
      <c r="B3" s="24">
        <f>izostanci!B3+izostanci!C3</f>
        <v>16</v>
      </c>
      <c r="C3" s="24"/>
      <c r="D3" s="24">
        <v>12</v>
      </c>
      <c r="E3" s="24"/>
    </row>
    <row r="4" spans="1:5" x14ac:dyDescent="0.25">
      <c r="A4" s="24" t="s">
        <v>30</v>
      </c>
      <c r="B4" s="24">
        <f>izostanci!B4+izostanci!C4</f>
        <v>22</v>
      </c>
      <c r="C4" s="24"/>
      <c r="D4" s="24">
        <v>17</v>
      </c>
      <c r="E4" s="24"/>
    </row>
    <row r="5" spans="1:5" x14ac:dyDescent="0.25">
      <c r="A5" s="24" t="s">
        <v>31</v>
      </c>
      <c r="B5" s="24">
        <f>izostanci!B5+izostanci!C5</f>
        <v>26</v>
      </c>
      <c r="C5" s="24"/>
      <c r="D5" s="24">
        <v>14</v>
      </c>
      <c r="E5" s="24"/>
    </row>
    <row r="6" spans="1:5" x14ac:dyDescent="0.25">
      <c r="A6" s="24" t="s">
        <v>32</v>
      </c>
      <c r="B6" s="24">
        <f>izostanci!B6+izostanci!C6</f>
        <v>29</v>
      </c>
      <c r="C6" s="24"/>
      <c r="D6" s="24">
        <v>10</v>
      </c>
      <c r="E6" s="24"/>
    </row>
    <row r="7" spans="1:5" x14ac:dyDescent="0.25">
      <c r="A7" s="24" t="s">
        <v>33</v>
      </c>
      <c r="B7" s="24">
        <f>izostanci!B7+izostanci!C7</f>
        <v>22</v>
      </c>
      <c r="C7" s="24"/>
      <c r="D7" s="24">
        <v>3</v>
      </c>
      <c r="E7" s="24"/>
    </row>
    <row r="8" spans="1:5" x14ac:dyDescent="0.25">
      <c r="A8" s="24" t="s">
        <v>34</v>
      </c>
      <c r="B8" s="24">
        <f>izostanci!B8+izostanci!C8</f>
        <v>24</v>
      </c>
      <c r="C8" s="24"/>
      <c r="D8" s="24">
        <v>2</v>
      </c>
      <c r="E8" s="24"/>
    </row>
    <row r="9" spans="1:5" x14ac:dyDescent="0.25">
      <c r="A9" s="24" t="s">
        <v>35</v>
      </c>
      <c r="B9" s="24">
        <f>izostanci!B9+izostanci!C9</f>
        <v>27</v>
      </c>
      <c r="C9" s="24"/>
      <c r="D9" s="24">
        <v>2</v>
      </c>
      <c r="E9" s="24"/>
    </row>
    <row r="10" spans="1:5" x14ac:dyDescent="0.25">
      <c r="A10" s="24" t="s">
        <v>36</v>
      </c>
      <c r="B10" s="24">
        <f>izostanci!B10+izostanci!C10</f>
        <v>26</v>
      </c>
      <c r="C10" s="24"/>
      <c r="D10" s="24">
        <v>9</v>
      </c>
      <c r="E10" s="24"/>
    </row>
    <row r="11" spans="1:5" x14ac:dyDescent="0.25">
      <c r="A11" s="24" t="s">
        <v>37</v>
      </c>
      <c r="B11" s="24">
        <f>izostanci!B11+izostanci!C11</f>
        <v>11</v>
      </c>
      <c r="C11" s="24"/>
      <c r="D11" s="24">
        <v>0</v>
      </c>
      <c r="E11" s="24"/>
    </row>
    <row r="12" spans="1:5" x14ac:dyDescent="0.25">
      <c r="A12" s="24" t="s">
        <v>38</v>
      </c>
      <c r="B12" s="24">
        <f>izostanci!B12+izostanci!C12</f>
        <v>21</v>
      </c>
      <c r="C12" s="24"/>
      <c r="D12" s="24">
        <v>13</v>
      </c>
      <c r="E12" s="24"/>
    </row>
    <row r="13" spans="1:5" x14ac:dyDescent="0.25">
      <c r="A13" s="24" t="s">
        <v>39</v>
      </c>
      <c r="B13" s="24">
        <f>izostanci!B13+izostanci!C13</f>
        <v>14</v>
      </c>
      <c r="C13" s="24"/>
      <c r="D13" s="24">
        <v>2</v>
      </c>
      <c r="E13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kosarka</vt:lpstr>
      <vt:lpstr>kosarkaGrafici</vt:lpstr>
      <vt:lpstr>izostanci</vt:lpstr>
      <vt:lpstr>izostanciGrafici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Bojana</cp:lastModifiedBy>
  <cp:lastPrinted>2017-11-27T10:54:32Z</cp:lastPrinted>
  <dcterms:created xsi:type="dcterms:W3CDTF">2017-11-25T13:14:57Z</dcterms:created>
  <dcterms:modified xsi:type="dcterms:W3CDTF">2017-12-04T18:38:46Z</dcterms:modified>
</cp:coreProperties>
</file>